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an\Desktop\"/>
    </mc:Choice>
  </mc:AlternateContent>
  <xr:revisionPtr revIDLastSave="0" documentId="13_ncr:1_{5BCC3AE6-54E8-4C2A-8C8A-4A8E3CDCEF6B}" xr6:coauthVersionLast="47" xr6:coauthVersionMax="47" xr10:uidLastSave="{00000000-0000-0000-0000-000000000000}"/>
  <bookViews>
    <workbookView xWindow="750" yWindow="0" windowWidth="13395" windowHeight="15480" xr2:uid="{00000000-000D-0000-FFFF-FFFF00000000}"/>
  </bookViews>
  <sheets>
    <sheet name="設計書" sheetId="1" r:id="rId1"/>
    <sheet name="内訳表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3" l="1"/>
  <c r="G11" i="3"/>
  <c r="G10" i="3" l="1"/>
  <c r="G9" i="3"/>
  <c r="G8" i="3"/>
  <c r="G7" i="3"/>
  <c r="G6" i="3"/>
  <c r="G5" i="3"/>
  <c r="G12" i="3" s="1"/>
  <c r="G14" i="3" s="1"/>
  <c r="G13" i="3" l="1"/>
</calcChain>
</file>

<file path=xl/sharedStrings.xml><?xml version="1.0" encoding="utf-8"?>
<sst xmlns="http://schemas.openxmlformats.org/spreadsheetml/2006/main" count="67" uniqueCount="56">
  <si>
    <t>　　３　履　 行　 期　 間</t>
    <rPh sb="4" eb="5">
      <t>クツ</t>
    </rPh>
    <rPh sb="7" eb="8">
      <t>ユキ</t>
    </rPh>
    <rPh sb="10" eb="11">
      <t>キ</t>
    </rPh>
    <rPh sb="13" eb="14">
      <t>アイダ</t>
    </rPh>
    <phoneticPr fontId="1"/>
  </si>
  <si>
    <t>　　２　履 　行　 場　 所</t>
    <rPh sb="4" eb="5">
      <t>クツ</t>
    </rPh>
    <rPh sb="7" eb="8">
      <t>ユキ</t>
    </rPh>
    <rPh sb="10" eb="11">
      <t>バ</t>
    </rPh>
    <rPh sb="13" eb="14">
      <t>ショ</t>
    </rPh>
    <phoneticPr fontId="1"/>
  </si>
  <si>
    <t>　なし</t>
    <phoneticPr fontId="1"/>
  </si>
  <si>
    <t>社会福祉法人　　　　 済生会横浜市南部病院</t>
    <rPh sb="0" eb="2">
      <t>シャカイ</t>
    </rPh>
    <rPh sb="2" eb="4">
      <t>フクシ</t>
    </rPh>
    <rPh sb="4" eb="6">
      <t>ホウジン</t>
    </rPh>
    <rPh sb="11" eb="14">
      <t>サイセイカイ</t>
    </rPh>
    <rPh sb="14" eb="17">
      <t>ヨコハマシ</t>
    </rPh>
    <rPh sb="17" eb="19">
      <t>ナンブ</t>
    </rPh>
    <rPh sb="19" eb="21">
      <t>ビョウイン</t>
    </rPh>
    <phoneticPr fontId="1"/>
  </si>
  <si>
    <t>　　　　　　≪内　訳≫</t>
    <rPh sb="7" eb="8">
      <t>ナイ</t>
    </rPh>
    <rPh sb="9" eb="10">
      <t>ヤク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</si>
  <si>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</si>
  <si>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</si>
  <si>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</si>
  <si>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</si>
  <si>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金　　額</t>
    <rPh sb="0" eb="1">
      <t>キン</t>
    </rPh>
    <rPh sb="3" eb="4">
      <t>ガク</t>
    </rPh>
    <phoneticPr fontId="1"/>
  </si>
  <si>
    <t>名　　　称</t>
    <rPh sb="0" eb="1">
      <t>ナ</t>
    </rPh>
    <rPh sb="4" eb="5">
      <t>ショウ</t>
    </rPh>
    <phoneticPr fontId="1"/>
  </si>
  <si>
    <t>内　　訳　　表</t>
    <rPh sb="0" eb="1">
      <t>ウチ</t>
    </rPh>
    <rPh sb="3" eb="4">
      <t>ワケ</t>
    </rPh>
    <rPh sb="6" eb="7">
      <t>ヒョウ</t>
    </rPh>
    <phoneticPr fontId="1"/>
  </si>
  <si>
    <t>　横浜市港南区港南台三丁目２番１０号</t>
    <rPh sb="1" eb="4">
      <t>ヨコハマシ</t>
    </rPh>
    <rPh sb="4" eb="7">
      <t>コウナンク</t>
    </rPh>
    <rPh sb="7" eb="10">
      <t>コウナンダイ</t>
    </rPh>
    <rPh sb="10" eb="13">
      <t>サンチョウメ</t>
    </rPh>
    <rPh sb="14" eb="15">
      <t>バン</t>
    </rPh>
    <rPh sb="17" eb="18">
      <t>ゴウ</t>
    </rPh>
    <phoneticPr fontId="1"/>
  </si>
  <si>
    <t>　</t>
    <phoneticPr fontId="1"/>
  </si>
  <si>
    <t>形状等</t>
    <rPh sb="0" eb="2">
      <t>ケイジョウ</t>
    </rPh>
    <rPh sb="2" eb="3">
      <t>トウ</t>
    </rPh>
    <phoneticPr fontId="1"/>
  </si>
  <si>
    <t>(1) 一括払いとする。
(2) 乙の指定する銀行口座に振り込むものとし、振込手数料は乙の負担とする。
(3) 支払期日は、甲の規定に基づく。（毎月末日までに発生した債務の支払いは、小口払い及び随時支払うことが必要なものを除き、原則として翌々月末日に行うものとする。ただし、支払期日について正当な定めのある支払いは、この規定にかかわらず、当該定めによるものとする。なお、翌々月末日払いとするのは※適法な支払請求書を翌月10日までに受理した場合に限る）　</t>
    <rPh sb="4" eb="6">
      <t>イッカツ</t>
    </rPh>
    <rPh sb="6" eb="7">
      <t>バラ</t>
    </rPh>
    <rPh sb="58" eb="60">
      <t>シハラ</t>
    </rPh>
    <rPh sb="60" eb="62">
      <t>キジツ</t>
    </rPh>
    <phoneticPr fontId="1"/>
  </si>
  <si>
    <t>　必要に応じて実施する</t>
    <rPh sb="1" eb="3">
      <t>ヒツヨウ</t>
    </rPh>
    <rPh sb="4" eb="5">
      <t>オウ</t>
    </rPh>
    <rPh sb="7" eb="9">
      <t>ジッシ</t>
    </rPh>
    <phoneticPr fontId="1"/>
  </si>
  <si>
    <t>　　４　その他特約事項</t>
    <rPh sb="6" eb="7">
      <t>タ</t>
    </rPh>
    <rPh sb="7" eb="9">
      <t>トクヤク</t>
    </rPh>
    <rPh sb="9" eb="11">
      <t>ジコウ</t>
    </rPh>
    <phoneticPr fontId="1"/>
  </si>
  <si>
    <t>　　５　現　 場　 説　 明</t>
    <rPh sb="4" eb="5">
      <t>ウツツ</t>
    </rPh>
    <rPh sb="7" eb="8">
      <t>バ</t>
    </rPh>
    <rPh sb="10" eb="11">
      <t>セツ</t>
    </rPh>
    <rPh sb="13" eb="14">
      <t>メイ</t>
    </rPh>
    <phoneticPr fontId="1"/>
  </si>
  <si>
    <t>　　７　支　払　方　法</t>
    <rPh sb="4" eb="5">
      <t>シ</t>
    </rPh>
    <rPh sb="6" eb="7">
      <t>バライ</t>
    </rPh>
    <rPh sb="8" eb="9">
      <t>カタ</t>
    </rPh>
    <rPh sb="10" eb="11">
      <t>ホウ</t>
    </rPh>
    <phoneticPr fontId="1"/>
  </si>
  <si>
    <t>　　１　委　　託　 件　 名</t>
    <rPh sb="4" eb="5">
      <t>イ</t>
    </rPh>
    <rPh sb="7" eb="8">
      <t>タク</t>
    </rPh>
    <rPh sb="10" eb="11">
      <t>ケン</t>
    </rPh>
    <rPh sb="13" eb="14">
      <t>メイ</t>
    </rPh>
    <phoneticPr fontId="1"/>
  </si>
  <si>
    <t>　社会福祉法人恩賜財団済生会横浜市南部病院</t>
    <rPh sb="1" eb="3">
      <t>シャカイ</t>
    </rPh>
    <rPh sb="3" eb="5">
      <t>フクシ</t>
    </rPh>
    <rPh sb="5" eb="7">
      <t>ホウジン</t>
    </rPh>
    <rPh sb="7" eb="9">
      <t>オンシ</t>
    </rPh>
    <rPh sb="9" eb="11">
      <t>ザイダン</t>
    </rPh>
    <rPh sb="11" eb="14">
      <t>サイセイカイ</t>
    </rPh>
    <rPh sb="14" eb="17">
      <t>ヨコハマシ</t>
    </rPh>
    <rPh sb="17" eb="19">
      <t>ナンブ</t>
    </rPh>
    <rPh sb="19" eb="21">
      <t>ビョウイン</t>
    </rPh>
    <phoneticPr fontId="1"/>
  </si>
  <si>
    <t>　　６　委　 託   概   要</t>
    <rPh sb="4" eb="5">
      <t>イ</t>
    </rPh>
    <rPh sb="7" eb="8">
      <t>タク</t>
    </rPh>
    <rPh sb="11" eb="12">
      <t>オオムネ</t>
    </rPh>
    <rPh sb="15" eb="16">
      <t>ヨウ</t>
    </rPh>
    <phoneticPr fontId="1"/>
  </si>
  <si>
    <t>　　　※（１）積算書の合計額を記載してください。
　　　※（２）この金額を入札書に記載してください。</t>
    <rPh sb="7" eb="9">
      <t>セキサン</t>
    </rPh>
    <rPh sb="9" eb="10">
      <t>ショ</t>
    </rPh>
    <rPh sb="11" eb="13">
      <t>ゴウケイ</t>
    </rPh>
    <rPh sb="13" eb="14">
      <t>ガク</t>
    </rPh>
    <rPh sb="15" eb="17">
      <t>キサイ</t>
    </rPh>
    <rPh sb="34" eb="36">
      <t>キンガク</t>
    </rPh>
    <rPh sb="37" eb="39">
      <t>ニュウサツ</t>
    </rPh>
    <rPh sb="39" eb="40">
      <t>ショ</t>
    </rPh>
    <rPh sb="41" eb="43">
      <t>キサイ</t>
    </rPh>
    <phoneticPr fontId="1"/>
  </si>
  <si>
    <t>　 消費税相当額　　￥　　　　　　　　　　　円　　</t>
    <rPh sb="2" eb="5">
      <t>ショウヒゼイ</t>
    </rPh>
    <rPh sb="5" eb="7">
      <t>ソウトウ</t>
    </rPh>
    <rPh sb="7" eb="8">
      <t>ガク</t>
    </rPh>
    <rPh sb="22" eb="23">
      <t>エン</t>
    </rPh>
    <phoneticPr fontId="1"/>
  </si>
  <si>
    <t>設　計　書</t>
    <rPh sb="0" eb="1">
      <t>セツ</t>
    </rPh>
    <rPh sb="2" eb="3">
      <t>ケイ</t>
    </rPh>
    <rPh sb="4" eb="5">
      <t>ショ</t>
    </rPh>
    <phoneticPr fontId="1"/>
  </si>
  <si>
    <t>【金額抜き】</t>
    <rPh sb="1" eb="3">
      <t>キンガク</t>
    </rPh>
    <rPh sb="3" eb="4">
      <t>ヌ</t>
    </rPh>
    <phoneticPr fontId="1"/>
  </si>
  <si>
    <t>【参加業者配布用】</t>
    <rPh sb="1" eb="3">
      <t>サンカ</t>
    </rPh>
    <rPh sb="3" eb="5">
      <t>ギョウシャ</t>
    </rPh>
    <rPh sb="5" eb="8">
      <t>ハイフヨウ</t>
    </rPh>
    <phoneticPr fontId="1"/>
  </si>
  <si>
    <t>整理番号</t>
    <rPh sb="0" eb="2">
      <t>セイリ</t>
    </rPh>
    <rPh sb="2" eb="4">
      <t>バンゴウ</t>
    </rPh>
    <phoneticPr fontId="1"/>
  </si>
  <si>
    <t>号</t>
    <rPh sb="0" eb="1">
      <t>ゴウ</t>
    </rPh>
    <phoneticPr fontId="1"/>
  </si>
  <si>
    <t>確認者</t>
    <rPh sb="0" eb="2">
      <t>カクニン</t>
    </rPh>
    <rPh sb="2" eb="3">
      <t>シャ</t>
    </rPh>
    <phoneticPr fontId="1"/>
  </si>
  <si>
    <t>業務担当連絡先</t>
    <rPh sb="0" eb="2">
      <t>ギョウム</t>
    </rPh>
    <rPh sb="2" eb="4">
      <t>タントウ</t>
    </rPh>
    <rPh sb="4" eb="7">
      <t>レンラクサキ</t>
    </rPh>
    <phoneticPr fontId="1"/>
  </si>
  <si>
    <r>
      <t>　</t>
    </r>
    <r>
      <rPr>
        <sz val="16"/>
        <color theme="1"/>
        <rFont val="ＭＳ ゴシック"/>
        <family val="3"/>
        <charset val="128"/>
      </rPr>
      <t>委託代金額　￥　　　　　　　　　　　　　円（税込）</t>
    </r>
    <rPh sb="1" eb="3">
      <t>イタク</t>
    </rPh>
    <rPh sb="3" eb="5">
      <t>ダイキン</t>
    </rPh>
    <rPh sb="5" eb="6">
      <t>ガク</t>
    </rPh>
    <rPh sb="21" eb="22">
      <t>エン</t>
    </rPh>
    <rPh sb="23" eb="25">
      <t>ゼイコミ</t>
    </rPh>
    <phoneticPr fontId="1"/>
  </si>
  <si>
    <t>　防炎カーテンリース</t>
    <rPh sb="1" eb="3">
      <t>ボウエン</t>
    </rPh>
    <phoneticPr fontId="1"/>
  </si>
  <si>
    <t>　①　病棟用カーテン</t>
    <rPh sb="3" eb="5">
      <t>ビョウトウ</t>
    </rPh>
    <rPh sb="5" eb="6">
      <t>ヨウ</t>
    </rPh>
    <phoneticPr fontId="1"/>
  </si>
  <si>
    <t>　②　ＩＣＵ・ＣＣＵ抗菌カーテン</t>
    <rPh sb="10" eb="12">
      <t>コウキン</t>
    </rPh>
    <phoneticPr fontId="1"/>
  </si>
  <si>
    <t>　③　レースカーテン</t>
    <phoneticPr fontId="1"/>
  </si>
  <si>
    <t>　④　遮光（暗幕）カーテン</t>
    <rPh sb="3" eb="5">
      <t>シャコウ</t>
    </rPh>
    <rPh sb="6" eb="8">
      <t>アンマク</t>
    </rPh>
    <phoneticPr fontId="1"/>
  </si>
  <si>
    <t>　⑤　シャワーカーテン</t>
    <phoneticPr fontId="1"/>
  </si>
  <si>
    <t>　⑥　霊安室特殊カーテン</t>
    <rPh sb="3" eb="6">
      <t>レイアンシツ</t>
    </rPh>
    <rPh sb="6" eb="8">
      <t>トクシュ</t>
    </rPh>
    <phoneticPr fontId="1"/>
  </si>
  <si>
    <t>㎡</t>
  </si>
  <si>
    <t>㎡</t>
    <phoneticPr fontId="1"/>
  </si>
  <si>
    <r>
      <t xml:space="preserve">　 </t>
    </r>
    <r>
      <rPr>
        <b/>
        <sz val="16"/>
        <rFont val="ＭＳ ゴシック"/>
        <family val="3"/>
        <charset val="128"/>
      </rPr>
      <t>委託価格　￥　　　　　　   　　円　（税抜）</t>
    </r>
    <rPh sb="2" eb="3">
      <t>イ</t>
    </rPh>
    <rPh sb="3" eb="4">
      <t>タク</t>
    </rPh>
    <rPh sb="4" eb="5">
      <t>アタイ</t>
    </rPh>
    <rPh sb="5" eb="6">
      <t>カク</t>
    </rPh>
    <rPh sb="19" eb="20">
      <t>エン</t>
    </rPh>
    <rPh sb="22" eb="24">
      <t>ゼイヌキ</t>
    </rPh>
    <phoneticPr fontId="1"/>
  </si>
  <si>
    <t>　①　仕様書のとおり</t>
    <rPh sb="3" eb="6">
      <t>シヨウショ</t>
    </rPh>
    <phoneticPr fontId="1"/>
  </si>
  <si>
    <t>　②　積算明細書のとおり</t>
    <rPh sb="3" eb="5">
      <t>セキサン</t>
    </rPh>
    <rPh sb="5" eb="8">
      <t>メイサイショ</t>
    </rPh>
    <phoneticPr fontId="1"/>
  </si>
  <si>
    <t>仕様書、積算明細書のとおり</t>
    <phoneticPr fontId="1"/>
  </si>
  <si>
    <t>合　　　計（月額）　：Ａ</t>
    <rPh sb="0" eb="1">
      <t>ア</t>
    </rPh>
    <rPh sb="4" eb="5">
      <t>ケイ</t>
    </rPh>
    <rPh sb="6" eb="8">
      <t>ゲツガク</t>
    </rPh>
    <phoneticPr fontId="1"/>
  </si>
  <si>
    <t>合　　　計（年額）　：Ａ×12ヶ月</t>
    <rPh sb="0" eb="1">
      <t>ア</t>
    </rPh>
    <rPh sb="4" eb="5">
      <t>ケイ</t>
    </rPh>
    <rPh sb="6" eb="8">
      <t>ネンガク</t>
    </rPh>
    <rPh sb="16" eb="17">
      <t>ゲツ</t>
    </rPh>
    <phoneticPr fontId="1"/>
  </si>
  <si>
    <t>合　　　計（５年間）　：Ａ×12ヶ月×5年</t>
    <rPh sb="0" eb="1">
      <t>ア</t>
    </rPh>
    <rPh sb="4" eb="5">
      <t>ケイ</t>
    </rPh>
    <rPh sb="7" eb="8">
      <t>ネン</t>
    </rPh>
    <rPh sb="8" eb="9">
      <t>カン</t>
    </rPh>
    <rPh sb="17" eb="18">
      <t>ゲツ</t>
    </rPh>
    <rPh sb="20" eb="21">
      <t>ネン</t>
    </rPh>
    <phoneticPr fontId="1"/>
  </si>
  <si>
    <t>　⑦　MRI棟・管理棟・保育園
　　　 カーテン</t>
    <rPh sb="6" eb="7">
      <t>トウ</t>
    </rPh>
    <rPh sb="8" eb="11">
      <t>カンリトウ</t>
    </rPh>
    <rPh sb="12" eb="15">
      <t>ホイクエン</t>
    </rPh>
    <phoneticPr fontId="1"/>
  </si>
  <si>
    <t>※この金額を入札書に</t>
    <rPh sb="3" eb="5">
      <t>キンガク</t>
    </rPh>
    <rPh sb="6" eb="8">
      <t>ニュウサツ</t>
    </rPh>
    <rPh sb="8" eb="9">
      <t>ショ</t>
    </rPh>
    <phoneticPr fontId="1"/>
  </si>
  <si>
    <t xml:space="preserve">  記載してください</t>
    <phoneticPr fontId="1"/>
  </si>
  <si>
    <t>施設課長</t>
    <rPh sb="0" eb="2">
      <t>シセツ</t>
    </rPh>
    <rPh sb="2" eb="3">
      <t>カ</t>
    </rPh>
    <rPh sb="3" eb="4">
      <t>チョウ</t>
    </rPh>
    <phoneticPr fontId="1"/>
  </si>
  <si>
    <t>提案　令和　　　年　　　月　　　日</t>
    <rPh sb="0" eb="2">
      <t>テイアン</t>
    </rPh>
    <rPh sb="3" eb="5">
      <t>レイワ</t>
    </rPh>
    <rPh sb="8" eb="9">
      <t>ネン</t>
    </rPh>
    <rPh sb="12" eb="13">
      <t>ツキ</t>
    </rPh>
    <rPh sb="16" eb="17">
      <t>ヒ</t>
    </rPh>
    <phoneticPr fontId="1"/>
  </si>
  <si>
    <t>施設課施設係：馬場　渚
ＴＥＬ０４５－８３２－１１１１</t>
    <rPh sb="0" eb="3">
      <t>シセツカ</t>
    </rPh>
    <rPh sb="3" eb="6">
      <t>シセツカカリ</t>
    </rPh>
    <rPh sb="7" eb="9">
      <t>ババ</t>
    </rPh>
    <rPh sb="10" eb="11">
      <t>ナギサ</t>
    </rPh>
    <phoneticPr fontId="1"/>
  </si>
  <si>
    <t>　2026年4月1日　から　2031年3月31日　まで</t>
    <rPh sb="5" eb="6">
      <t>ネン</t>
    </rPh>
    <rPh sb="7" eb="8">
      <t>ガツ</t>
    </rPh>
    <rPh sb="9" eb="10">
      <t>ヒ</t>
    </rPh>
    <rPh sb="18" eb="19">
      <t>ネン</t>
    </rPh>
    <rPh sb="20" eb="21">
      <t>ガツ</t>
    </rPh>
    <rPh sb="23" eb="2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</si>
</sst>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"/>
    <numFmt numFmtId="178" formatCode="0.0"/>
    <numFmt numFmtId="179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/>
      <bottom/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/>
      <bottom/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0" borderId="16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8" fillId="0" borderId="29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8" fillId="0" borderId="5" xfId="0" applyFont="1" applyBorder="1">
      <alignment vertical="center"/>
    </xf>
    <xf numFmtId="0" fontId="10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5" fillId="0" borderId="15" xfId="0" applyFont="1" applyBorder="1" applyAlignment="1">
      <alignment vertical="center" wrapText="1"/>
    </xf>
    <xf numFmtId="0" fontId="6" fillId="2" borderId="15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3" fontId="6" fillId="0" borderId="42" xfId="0" applyNumberFormat="1" applyFont="1" applyBorder="1">
      <alignment vertical="center"/>
    </xf>
    <xf numFmtId="0" fontId="6" fillId="2" borderId="17" xfId="0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>
      <alignment vertical="center"/>
    </xf>
    <xf numFmtId="177" fontId="6" fillId="0" borderId="44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3" fontId="6" fillId="0" borderId="44" xfId="0" applyNumberFormat="1" applyFont="1" applyBorder="1">
      <alignment vertical="center"/>
    </xf>
    <xf numFmtId="0" fontId="6" fillId="0" borderId="45" xfId="0" applyFont="1" applyBorder="1">
      <alignment vertical="center"/>
    </xf>
    <xf numFmtId="0" fontId="6" fillId="0" borderId="49" xfId="0" applyFont="1" applyBorder="1">
      <alignment vertical="center"/>
    </xf>
    <xf numFmtId="3" fontId="6" fillId="0" borderId="48" xfId="0" applyNumberFormat="1" applyFont="1" applyBorder="1">
      <alignment vertical="center"/>
    </xf>
    <xf numFmtId="179" fontId="6" fillId="0" borderId="15" xfId="0" applyNumberFormat="1" applyFont="1" applyBorder="1">
      <alignment vertical="center"/>
    </xf>
    <xf numFmtId="0" fontId="6" fillId="0" borderId="51" xfId="0" applyFont="1" applyBorder="1" applyAlignment="1">
      <alignment horizontal="right" vertical="center"/>
    </xf>
    <xf numFmtId="0" fontId="6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6" fillId="2" borderId="42" xfId="0" applyFont="1" applyFill="1" applyBorder="1">
      <alignment vertical="center"/>
    </xf>
    <xf numFmtId="0" fontId="4" fillId="0" borderId="50" xfId="0" applyFont="1" applyBorder="1" applyAlignment="1">
      <alignment vertical="center" wrapText="1"/>
    </xf>
    <xf numFmtId="0" fontId="1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30</xdr:row>
      <xdr:rowOff>47626</xdr:rowOff>
    </xdr:from>
    <xdr:to>
      <xdr:col>7</xdr:col>
      <xdr:colOff>333375</xdr:colOff>
      <xdr:row>33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6574" y="9696451"/>
          <a:ext cx="628651" cy="676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1400" b="0">
              <a:effectLst/>
              <a:latin typeface="ＭＳ Ｐゴシック"/>
              <a:cs typeface="Times New Roman"/>
            </a:rPr>
            <a:t>恩賜財団</a:t>
          </a:r>
          <a:endParaRPr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zoomScaleNormal="100" workbookViewId="0">
      <selection activeCell="P11" sqref="P11"/>
    </sheetView>
  </sheetViews>
  <sheetFormatPr defaultRowHeight="13.5" x14ac:dyDescent="0.15"/>
  <cols>
    <col min="1" max="1" width="3.125" customWidth="1"/>
    <col min="2" max="2" width="5.75" customWidth="1"/>
    <col min="3" max="3" width="5.875" customWidth="1"/>
    <col min="4" max="4" width="7.625" customWidth="1"/>
    <col min="5" max="5" width="6" customWidth="1"/>
    <col min="6" max="6" width="7.5" customWidth="1"/>
    <col min="7" max="7" width="8.375" customWidth="1"/>
    <col min="8" max="8" width="13.125" customWidth="1"/>
    <col min="9" max="9" width="11.625" customWidth="1"/>
    <col min="10" max="10" width="9.875" customWidth="1"/>
    <col min="11" max="11" width="7.5" customWidth="1"/>
    <col min="12" max="12" width="4.625" customWidth="1"/>
    <col min="13" max="13" width="4.375" customWidth="1"/>
    <col min="14" max="14" width="6" customWidth="1"/>
  </cols>
  <sheetData>
    <row r="1" spans="1:14" ht="32.25" customHeight="1" thickBot="1" x14ac:dyDescent="0.2">
      <c r="B1" s="75" t="s">
        <v>27</v>
      </c>
      <c r="C1" s="75"/>
      <c r="D1" s="75"/>
      <c r="E1" s="75"/>
      <c r="F1" s="75"/>
      <c r="G1" s="13"/>
      <c r="H1" s="13"/>
      <c r="I1" s="13"/>
      <c r="J1" s="13"/>
      <c r="K1" s="75" t="s">
        <v>26</v>
      </c>
      <c r="L1" s="75"/>
      <c r="M1" s="75"/>
    </row>
    <row r="2" spans="1:14" ht="39" customHeight="1" x14ac:dyDescent="0.15">
      <c r="A2" s="9"/>
      <c r="B2" s="94" t="s">
        <v>53</v>
      </c>
      <c r="C2" s="95"/>
      <c r="D2" s="95"/>
      <c r="E2" s="95"/>
      <c r="F2" s="95"/>
      <c r="G2" s="93"/>
      <c r="H2" s="92" t="s">
        <v>28</v>
      </c>
      <c r="I2" s="93"/>
      <c r="J2" s="92" t="s">
        <v>29</v>
      </c>
      <c r="K2" s="95"/>
      <c r="L2" s="95"/>
      <c r="M2" s="102"/>
      <c r="N2" s="15"/>
    </row>
    <row r="3" spans="1:14" ht="31.5" customHeight="1" x14ac:dyDescent="0.15">
      <c r="A3" s="9"/>
      <c r="B3" s="100" t="s">
        <v>30</v>
      </c>
      <c r="C3" s="77"/>
      <c r="D3" s="103" t="s">
        <v>52</v>
      </c>
      <c r="E3" s="104"/>
      <c r="F3" s="105"/>
      <c r="G3" s="76" t="s">
        <v>31</v>
      </c>
      <c r="H3" s="77"/>
      <c r="I3" s="76" t="s">
        <v>54</v>
      </c>
      <c r="J3" s="80"/>
      <c r="K3" s="80"/>
      <c r="L3" s="80"/>
      <c r="M3" s="81"/>
    </row>
    <row r="4" spans="1:14" ht="51" customHeight="1" x14ac:dyDescent="0.15">
      <c r="B4" s="101"/>
      <c r="C4" s="79"/>
      <c r="D4" s="106"/>
      <c r="E4" s="90"/>
      <c r="F4" s="107"/>
      <c r="G4" s="78"/>
      <c r="H4" s="79"/>
      <c r="I4" s="78"/>
      <c r="J4" s="82"/>
      <c r="K4" s="82"/>
      <c r="L4" s="82"/>
      <c r="M4" s="83"/>
    </row>
    <row r="5" spans="1:14" ht="44.25" customHeight="1" x14ac:dyDescent="0.15">
      <c r="B5" s="86" t="s">
        <v>25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4" ht="36.75" customHeight="1" x14ac:dyDescent="0.15"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4" ht="29.25" customHeight="1" x14ac:dyDescent="0.1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9"/>
    </row>
    <row r="8" spans="1:14" ht="20.100000000000001" customHeight="1" x14ac:dyDescent="0.15">
      <c r="B8" s="4" t="s">
        <v>20</v>
      </c>
      <c r="C8" s="12"/>
      <c r="D8" s="12"/>
      <c r="E8" s="12"/>
      <c r="F8" s="61" t="s">
        <v>33</v>
      </c>
      <c r="G8" s="61"/>
      <c r="H8" s="61"/>
      <c r="I8" s="61"/>
      <c r="J8" s="61"/>
      <c r="K8" s="62"/>
      <c r="L8" s="62"/>
      <c r="M8" s="9"/>
    </row>
    <row r="9" spans="1:14" ht="20.100000000000001" customHeight="1" x14ac:dyDescent="0.15">
      <c r="B9" s="3"/>
      <c r="C9" s="2"/>
      <c r="D9" s="2"/>
      <c r="E9" s="2"/>
      <c r="F9" s="2"/>
      <c r="G9" s="2"/>
      <c r="H9" s="2"/>
      <c r="I9" s="2"/>
      <c r="J9" s="2"/>
      <c r="K9" s="2"/>
      <c r="L9" s="11"/>
      <c r="M9" s="9"/>
    </row>
    <row r="10" spans="1:14" ht="24.95" customHeight="1" x14ac:dyDescent="0.15">
      <c r="B10" s="3" t="s">
        <v>1</v>
      </c>
      <c r="C10" s="2"/>
      <c r="D10" s="2"/>
      <c r="E10" s="2"/>
      <c r="F10" s="61" t="s">
        <v>12</v>
      </c>
      <c r="G10" s="61"/>
      <c r="H10" s="61"/>
      <c r="I10" s="61"/>
      <c r="J10" s="61"/>
      <c r="K10" s="62"/>
      <c r="L10" s="62"/>
      <c r="M10" s="9"/>
    </row>
    <row r="11" spans="1:14" ht="24.95" customHeight="1" x14ac:dyDescent="0.15">
      <c r="B11" s="3"/>
      <c r="C11" s="2"/>
      <c r="D11" s="2"/>
      <c r="E11" s="2"/>
      <c r="F11" s="110" t="s">
        <v>21</v>
      </c>
      <c r="G11" s="110"/>
      <c r="H11" s="110"/>
      <c r="I11" s="110"/>
      <c r="J11" s="110"/>
      <c r="K11" s="111"/>
      <c r="L11" s="111"/>
      <c r="M11" s="9"/>
    </row>
    <row r="12" spans="1:14" ht="20.100000000000001" customHeight="1" x14ac:dyDescent="0.15">
      <c r="B12" s="3"/>
      <c r="C12" s="2"/>
      <c r="D12" s="2"/>
      <c r="E12" s="2"/>
      <c r="F12" s="2"/>
      <c r="G12" s="2"/>
      <c r="H12" s="2"/>
      <c r="I12" s="2"/>
      <c r="J12" s="2"/>
      <c r="K12" s="2"/>
      <c r="L12" s="11"/>
      <c r="M12" s="9"/>
    </row>
    <row r="13" spans="1:14" ht="20.100000000000001" customHeight="1" x14ac:dyDescent="0.15">
      <c r="B13" s="3" t="s">
        <v>0</v>
      </c>
      <c r="C13" s="2"/>
      <c r="D13" s="2"/>
      <c r="E13" s="2"/>
      <c r="F13" s="61" t="s">
        <v>55</v>
      </c>
      <c r="G13" s="61"/>
      <c r="H13" s="61"/>
      <c r="I13" s="61"/>
      <c r="J13" s="61"/>
      <c r="K13" s="62"/>
      <c r="L13" s="62"/>
      <c r="M13" s="9"/>
    </row>
    <row r="14" spans="1:14" ht="13.5" customHeight="1" x14ac:dyDescent="0.1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9"/>
    </row>
    <row r="15" spans="1:14" ht="20.100000000000001" customHeight="1" x14ac:dyDescent="0.15">
      <c r="B15" s="3"/>
      <c r="C15" s="2"/>
      <c r="D15" s="2"/>
      <c r="E15" s="2"/>
      <c r="F15" s="108"/>
      <c r="G15" s="108"/>
      <c r="H15" s="108"/>
      <c r="I15" s="108"/>
      <c r="J15" s="108"/>
      <c r="K15" s="109"/>
      <c r="L15" s="109"/>
      <c r="M15" s="9"/>
    </row>
    <row r="16" spans="1:14" ht="17.25" customHeight="1" x14ac:dyDescent="0.15">
      <c r="B16" s="3"/>
      <c r="C16" s="2"/>
      <c r="D16" s="2"/>
      <c r="E16" s="2"/>
      <c r="F16" s="84"/>
      <c r="G16" s="84"/>
      <c r="H16" s="84"/>
      <c r="I16" s="84"/>
      <c r="J16" s="84"/>
      <c r="K16" s="85"/>
      <c r="L16" s="25"/>
      <c r="M16" s="9"/>
    </row>
    <row r="17" spans="2:13" ht="24.95" customHeight="1" x14ac:dyDescent="0.15">
      <c r="B17" s="3" t="s">
        <v>17</v>
      </c>
      <c r="C17" s="2"/>
      <c r="D17" s="2"/>
      <c r="E17" s="2"/>
      <c r="F17" s="61" t="s">
        <v>2</v>
      </c>
      <c r="G17" s="61"/>
      <c r="H17" s="61"/>
      <c r="I17" s="61"/>
      <c r="J17" s="61"/>
      <c r="K17" s="62"/>
      <c r="L17" s="62"/>
      <c r="M17" s="9"/>
    </row>
    <row r="18" spans="2:13" ht="24.95" customHeight="1" x14ac:dyDescent="0.15">
      <c r="B18" s="3"/>
      <c r="C18" s="2"/>
      <c r="D18" s="2"/>
      <c r="E18" s="2"/>
      <c r="F18" s="63"/>
      <c r="G18" s="63"/>
      <c r="H18" s="63"/>
      <c r="I18" s="63"/>
      <c r="J18" s="63"/>
      <c r="K18" s="64"/>
      <c r="L18" s="64"/>
      <c r="M18" s="9"/>
    </row>
    <row r="19" spans="2:13" ht="15.75" customHeight="1" x14ac:dyDescent="0.15">
      <c r="B19" s="3"/>
      <c r="C19" s="2"/>
      <c r="D19" s="2"/>
      <c r="E19" s="2"/>
      <c r="F19" s="2"/>
      <c r="G19" s="2"/>
      <c r="H19" s="2"/>
      <c r="I19" s="2"/>
      <c r="J19" s="2"/>
      <c r="K19" s="2"/>
      <c r="L19" s="11"/>
      <c r="M19" s="9"/>
    </row>
    <row r="20" spans="2:13" ht="24.95" customHeight="1" x14ac:dyDescent="0.15">
      <c r="B20" s="3" t="s">
        <v>18</v>
      </c>
      <c r="C20" s="2"/>
      <c r="D20" s="2"/>
      <c r="E20" s="2"/>
      <c r="F20" s="61" t="s">
        <v>16</v>
      </c>
      <c r="G20" s="61"/>
      <c r="H20" s="61"/>
      <c r="I20" s="61"/>
      <c r="J20" s="61"/>
      <c r="K20" s="62"/>
      <c r="L20" s="62"/>
      <c r="M20" s="9"/>
    </row>
    <row r="21" spans="2:13" ht="24.95" customHeight="1" x14ac:dyDescent="0.15">
      <c r="B21" s="3"/>
      <c r="C21" s="2"/>
      <c r="D21" s="2"/>
      <c r="E21" s="2"/>
      <c r="F21" s="63"/>
      <c r="G21" s="63"/>
      <c r="H21" s="63"/>
      <c r="I21" s="63"/>
      <c r="J21" s="63"/>
      <c r="K21" s="64"/>
      <c r="L21" s="64"/>
      <c r="M21" s="9"/>
    </row>
    <row r="22" spans="2:13" ht="15" customHeight="1" x14ac:dyDescent="0.15">
      <c r="B22" s="3"/>
      <c r="C22" s="2"/>
      <c r="D22" s="2"/>
      <c r="E22" s="2"/>
      <c r="F22" s="11"/>
      <c r="G22" s="11"/>
      <c r="H22" s="11"/>
      <c r="I22" s="11"/>
      <c r="J22" s="11"/>
      <c r="K22" s="11"/>
      <c r="L22" s="11"/>
      <c r="M22" s="9"/>
    </row>
    <row r="23" spans="2:13" ht="24.95" customHeight="1" x14ac:dyDescent="0.15">
      <c r="B23" s="3" t="s">
        <v>22</v>
      </c>
      <c r="C23" s="2"/>
      <c r="D23" s="2"/>
      <c r="E23" s="2"/>
      <c r="F23" s="61" t="s">
        <v>43</v>
      </c>
      <c r="G23" s="61"/>
      <c r="H23" s="61"/>
      <c r="I23" s="61"/>
      <c r="J23" s="61"/>
      <c r="K23" s="62"/>
      <c r="L23" s="62"/>
      <c r="M23" s="9"/>
    </row>
    <row r="24" spans="2:13" ht="24.95" customHeight="1" x14ac:dyDescent="0.15">
      <c r="B24" s="3"/>
      <c r="C24" s="2"/>
      <c r="D24" s="2"/>
      <c r="E24" s="2"/>
      <c r="F24" s="63" t="s">
        <v>44</v>
      </c>
      <c r="G24" s="63"/>
      <c r="H24" s="63"/>
      <c r="I24" s="63"/>
      <c r="J24" s="63"/>
      <c r="K24" s="64"/>
      <c r="L24" s="64"/>
      <c r="M24" s="9"/>
    </row>
    <row r="25" spans="2:13" ht="24.95" customHeight="1" x14ac:dyDescent="0.15">
      <c r="B25" s="3"/>
      <c r="C25" s="2"/>
      <c r="D25" s="2"/>
      <c r="E25" s="2"/>
      <c r="F25" s="63"/>
      <c r="G25" s="63"/>
      <c r="H25" s="63"/>
      <c r="I25" s="63"/>
      <c r="J25" s="63"/>
      <c r="K25" s="64"/>
      <c r="L25" s="64"/>
      <c r="M25" s="9"/>
    </row>
    <row r="26" spans="2:13" ht="24.95" customHeight="1" x14ac:dyDescent="0.15">
      <c r="B26" s="3"/>
      <c r="C26" s="2"/>
      <c r="D26" s="2"/>
      <c r="E26" s="2"/>
      <c r="F26" s="63"/>
      <c r="G26" s="63"/>
      <c r="H26" s="63"/>
      <c r="I26" s="63"/>
      <c r="J26" s="63"/>
      <c r="K26" s="64"/>
      <c r="L26" s="64"/>
      <c r="M26" s="9"/>
    </row>
    <row r="27" spans="2:13" ht="24.95" customHeight="1" x14ac:dyDescent="0.15">
      <c r="B27" s="3"/>
      <c r="C27" s="2"/>
      <c r="D27" s="2"/>
      <c r="E27" s="2"/>
      <c r="F27" s="63"/>
      <c r="G27" s="63"/>
      <c r="H27" s="63"/>
      <c r="I27" s="63"/>
      <c r="J27" s="63"/>
      <c r="K27" s="64"/>
      <c r="L27" s="64"/>
      <c r="M27" s="9"/>
    </row>
    <row r="28" spans="2:13" ht="24.95" customHeight="1" x14ac:dyDescent="0.15">
      <c r="B28" s="3"/>
      <c r="C28" s="2"/>
      <c r="D28" s="2"/>
      <c r="E28" s="2"/>
      <c r="F28" s="63"/>
      <c r="G28" s="63"/>
      <c r="H28" s="63"/>
      <c r="I28" s="63"/>
      <c r="J28" s="63"/>
      <c r="K28" s="64"/>
      <c r="L28" s="64"/>
      <c r="M28" s="9"/>
    </row>
    <row r="29" spans="2:13" ht="24.95" customHeight="1" x14ac:dyDescent="0.15">
      <c r="B29" s="3"/>
      <c r="C29" s="2"/>
      <c r="D29" s="2"/>
      <c r="E29" s="2"/>
      <c r="F29" s="63"/>
      <c r="G29" s="63"/>
      <c r="H29" s="63"/>
      <c r="I29" s="63"/>
      <c r="J29" s="63"/>
      <c r="K29" s="64"/>
      <c r="L29" s="64"/>
      <c r="M29" s="9"/>
    </row>
    <row r="30" spans="2:13" ht="15" thickBot="1" x14ac:dyDescent="0.2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</row>
    <row r="31" spans="2:13" ht="10.5" customHeight="1" x14ac:dyDescent="0.15">
      <c r="M31" s="7"/>
    </row>
    <row r="32" spans="2:13" ht="16.5" customHeight="1" x14ac:dyDescent="0.15">
      <c r="B32" s="98" t="s">
        <v>3</v>
      </c>
      <c r="C32" s="98"/>
      <c r="D32" s="98"/>
      <c r="E32" s="98"/>
      <c r="F32" s="99"/>
      <c r="G32" s="99"/>
      <c r="H32" s="99"/>
      <c r="I32" s="99"/>
      <c r="J32" s="99"/>
      <c r="K32" s="99"/>
      <c r="L32" s="99"/>
      <c r="M32" s="99"/>
    </row>
    <row r="33" spans="2:13" ht="19.5" customHeight="1" x14ac:dyDescent="0.15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8" spans="2:13" ht="24.95" customHeight="1" x14ac:dyDescent="0.15">
      <c r="B38" s="96" t="s">
        <v>19</v>
      </c>
      <c r="C38" s="96"/>
      <c r="D38" s="96"/>
      <c r="E38" s="97"/>
      <c r="F38" s="97"/>
    </row>
    <row r="40" spans="2:13" x14ac:dyDescent="0.15">
      <c r="C40" s="65" t="s">
        <v>15</v>
      </c>
      <c r="D40" s="66"/>
      <c r="E40" s="66"/>
      <c r="F40" s="66"/>
      <c r="G40" s="66"/>
      <c r="H40" s="66"/>
      <c r="I40" s="66"/>
      <c r="J40" s="66"/>
      <c r="K40" s="66"/>
      <c r="L40" s="66"/>
    </row>
    <row r="41" spans="2:13" x14ac:dyDescent="0.15"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2:13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3" x14ac:dyDescent="0.15"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2:13" x14ac:dyDescent="0.15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1"/>
    </row>
    <row r="45" spans="2:13" x14ac:dyDescent="0.15"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1"/>
    </row>
    <row r="46" spans="2:13" x14ac:dyDescent="0.15"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1"/>
    </row>
    <row r="47" spans="2:13" x14ac:dyDescent="0.15"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1"/>
    </row>
    <row r="48" spans="2:13" x14ac:dyDescent="0.15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1"/>
    </row>
    <row r="49" spans="1:13" x14ac:dyDescent="0.15">
      <c r="B49" s="1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1"/>
    </row>
    <row r="50" spans="1:13" x14ac:dyDescent="0.15">
      <c r="B50" s="1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3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ht="14.25" thickBo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15">
      <c r="A54" s="9"/>
      <c r="B54" s="14"/>
      <c r="C54" s="7"/>
      <c r="D54" s="7"/>
      <c r="E54" s="7"/>
      <c r="F54" s="7"/>
      <c r="G54" s="7"/>
      <c r="H54" s="7"/>
      <c r="I54" s="7"/>
      <c r="J54" s="7"/>
      <c r="K54" s="7"/>
      <c r="L54" s="8"/>
      <c r="M54" s="1"/>
    </row>
    <row r="55" spans="1:13" ht="44.25" customHeight="1" x14ac:dyDescent="0.15">
      <c r="A55" s="9"/>
      <c r="B55" s="15"/>
      <c r="C55" s="59" t="s">
        <v>32</v>
      </c>
      <c r="D55" s="73"/>
      <c r="E55" s="73"/>
      <c r="F55" s="73"/>
      <c r="G55" s="73"/>
      <c r="H55" s="73"/>
      <c r="I55" s="73"/>
      <c r="J55" s="73"/>
      <c r="K55" s="73"/>
      <c r="L55" s="74"/>
      <c r="M55" s="1"/>
    </row>
    <row r="56" spans="1:13" x14ac:dyDescent="0.15">
      <c r="A56" s="9"/>
      <c r="B56" s="15"/>
      <c r="C56" s="31"/>
      <c r="D56" s="22"/>
      <c r="E56" s="22"/>
      <c r="F56" s="22"/>
      <c r="G56" s="22"/>
      <c r="H56" s="22"/>
      <c r="I56" s="22"/>
      <c r="J56" s="22"/>
      <c r="K56" s="22"/>
      <c r="L56" s="36"/>
      <c r="M56" s="1"/>
    </row>
    <row r="57" spans="1:13" ht="35.1" customHeight="1" x14ac:dyDescent="0.15">
      <c r="A57" s="9"/>
      <c r="B57" s="15"/>
      <c r="C57" s="30"/>
      <c r="D57" s="59" t="s">
        <v>4</v>
      </c>
      <c r="E57" s="59"/>
      <c r="F57" s="59"/>
      <c r="G57" s="59"/>
      <c r="H57" s="59"/>
      <c r="I57" s="59"/>
      <c r="J57" s="59"/>
      <c r="K57" s="59"/>
      <c r="L57" s="60"/>
      <c r="M57" s="1"/>
    </row>
    <row r="58" spans="1:13" ht="27.75" customHeight="1" thickBot="1" x14ac:dyDescent="0.2">
      <c r="A58" s="9"/>
      <c r="B58" s="15"/>
      <c r="C58" s="1"/>
      <c r="D58" s="22"/>
      <c r="E58" s="32"/>
      <c r="F58" s="32"/>
      <c r="G58" s="32"/>
      <c r="H58" s="32"/>
      <c r="I58" s="32"/>
      <c r="J58" s="32"/>
      <c r="K58" s="32"/>
      <c r="L58" s="36"/>
      <c r="M58" s="1"/>
    </row>
    <row r="59" spans="1:13" ht="42.75" customHeight="1" x14ac:dyDescent="0.15">
      <c r="A59" s="9"/>
      <c r="B59" s="34"/>
      <c r="C59" s="67" t="s">
        <v>42</v>
      </c>
      <c r="D59" s="68"/>
      <c r="E59" s="68"/>
      <c r="F59" s="68"/>
      <c r="G59" s="68"/>
      <c r="H59" s="68"/>
      <c r="I59" s="68"/>
      <c r="J59" s="68"/>
      <c r="K59" s="69"/>
      <c r="L59" s="37"/>
      <c r="M59" s="1"/>
    </row>
    <row r="60" spans="1:13" ht="48.75" customHeight="1" thickBot="1" x14ac:dyDescent="0.2">
      <c r="A60" s="9"/>
      <c r="B60" s="34"/>
      <c r="C60" s="70" t="s">
        <v>23</v>
      </c>
      <c r="D60" s="71"/>
      <c r="E60" s="71"/>
      <c r="F60" s="71"/>
      <c r="G60" s="71"/>
      <c r="H60" s="71"/>
      <c r="I60" s="71"/>
      <c r="J60" s="71"/>
      <c r="K60" s="72"/>
      <c r="L60" s="38"/>
      <c r="M60" s="1"/>
    </row>
    <row r="61" spans="1:13" ht="24" customHeight="1" x14ac:dyDescent="0.15">
      <c r="A61" s="9"/>
      <c r="B61" s="15"/>
      <c r="C61" s="35"/>
      <c r="D61" s="21"/>
      <c r="E61" s="21"/>
      <c r="F61" s="21"/>
      <c r="G61" s="21"/>
      <c r="H61" s="21"/>
      <c r="I61" s="21"/>
      <c r="J61" s="21"/>
      <c r="K61" s="21"/>
      <c r="L61" s="36"/>
      <c r="M61" s="1"/>
    </row>
    <row r="62" spans="1:13" ht="32.25" customHeight="1" x14ac:dyDescent="0.15">
      <c r="A62" s="9"/>
      <c r="B62" s="15"/>
      <c r="C62" s="1"/>
      <c r="D62" s="59" t="s">
        <v>24</v>
      </c>
      <c r="E62" s="73"/>
      <c r="F62" s="73"/>
      <c r="G62" s="73"/>
      <c r="H62" s="73"/>
      <c r="I62" s="73"/>
      <c r="J62" s="73"/>
      <c r="K62" s="73"/>
      <c r="L62" s="74"/>
      <c r="M62" s="1"/>
    </row>
    <row r="63" spans="1:13" ht="14.25" thickBot="1" x14ac:dyDescent="0.2">
      <c r="A63" s="9"/>
      <c r="B63" s="16"/>
      <c r="C63" s="13"/>
      <c r="D63" s="33"/>
      <c r="E63" s="33"/>
      <c r="F63" s="33"/>
      <c r="G63" s="33"/>
      <c r="H63" s="33"/>
      <c r="I63" s="33"/>
      <c r="J63" s="33"/>
      <c r="K63" s="33"/>
      <c r="L63" s="9"/>
      <c r="M63" s="1"/>
    </row>
    <row r="64" spans="1:13" x14ac:dyDescent="0.15">
      <c r="B64" s="7"/>
      <c r="C64" s="7"/>
      <c r="L64" s="7"/>
      <c r="M64" s="1"/>
    </row>
  </sheetData>
  <mergeCells count="36">
    <mergeCell ref="B1:F1"/>
    <mergeCell ref="B2:G2"/>
    <mergeCell ref="B38:F38"/>
    <mergeCell ref="F29:L29"/>
    <mergeCell ref="B32:M33"/>
    <mergeCell ref="B3:C4"/>
    <mergeCell ref="J2:M2"/>
    <mergeCell ref="D3:F3"/>
    <mergeCell ref="D4:F4"/>
    <mergeCell ref="F15:L15"/>
    <mergeCell ref="F11:L11"/>
    <mergeCell ref="C59:K59"/>
    <mergeCell ref="C60:K60"/>
    <mergeCell ref="C55:L55"/>
    <mergeCell ref="D62:L62"/>
    <mergeCell ref="K1:M1"/>
    <mergeCell ref="F18:L18"/>
    <mergeCell ref="F23:L23"/>
    <mergeCell ref="F17:L17"/>
    <mergeCell ref="G3:H4"/>
    <mergeCell ref="I3:M4"/>
    <mergeCell ref="F8:L8"/>
    <mergeCell ref="F16:K16"/>
    <mergeCell ref="B5:M6"/>
    <mergeCell ref="F10:L10"/>
    <mergeCell ref="F13:L13"/>
    <mergeCell ref="H2:I2"/>
    <mergeCell ref="D57:L57"/>
    <mergeCell ref="F20:L20"/>
    <mergeCell ref="F21:L21"/>
    <mergeCell ref="C40:L50"/>
    <mergeCell ref="F28:L28"/>
    <mergeCell ref="F24:L24"/>
    <mergeCell ref="F25:L25"/>
    <mergeCell ref="F26:L26"/>
    <mergeCell ref="F27:L27"/>
  </mergeCells>
  <phoneticPr fontId="1"/>
  <pageMargins left="0.39370078740157483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6"/>
  <sheetViews>
    <sheetView tabSelected="1" zoomScaleNormal="100" workbookViewId="0">
      <selection activeCell="P11" sqref="P11"/>
    </sheetView>
  </sheetViews>
  <sheetFormatPr defaultRowHeight="13.5" x14ac:dyDescent="0.15"/>
  <cols>
    <col min="1" max="1" width="2.5" customWidth="1"/>
    <col min="2" max="2" width="28" customWidth="1"/>
    <col min="3" max="3" width="17.5" customWidth="1"/>
    <col min="4" max="4" width="10.25" customWidth="1"/>
    <col min="5" max="5" width="7.25" customWidth="1"/>
    <col min="6" max="6" width="9.875" customWidth="1"/>
    <col min="7" max="7" width="11.875" customWidth="1"/>
    <col min="9" max="9" width="2.375" customWidth="1"/>
  </cols>
  <sheetData>
    <row r="2" spans="1:8" ht="30" customHeight="1" x14ac:dyDescent="0.15">
      <c r="B2" s="98" t="s">
        <v>11</v>
      </c>
      <c r="C2" s="99"/>
      <c r="D2" s="99"/>
      <c r="E2" s="99"/>
      <c r="F2" s="99"/>
      <c r="G2" s="99"/>
      <c r="H2" s="99"/>
    </row>
    <row r="3" spans="1:8" ht="14.25" thickBot="1" x14ac:dyDescent="0.2">
      <c r="B3" s="13"/>
      <c r="C3" s="13"/>
      <c r="D3" s="13"/>
      <c r="E3" s="13"/>
      <c r="F3" s="13"/>
      <c r="G3" s="13"/>
      <c r="H3" s="13"/>
    </row>
    <row r="4" spans="1:8" ht="50.1" customHeight="1" x14ac:dyDescent="0.15">
      <c r="A4" s="9"/>
      <c r="B4" s="18" t="s">
        <v>10</v>
      </c>
      <c r="C4" s="19" t="s">
        <v>14</v>
      </c>
      <c r="D4" s="19" t="s">
        <v>5</v>
      </c>
      <c r="E4" s="19" t="s">
        <v>6</v>
      </c>
      <c r="F4" s="19" t="s">
        <v>7</v>
      </c>
      <c r="G4" s="19" t="s">
        <v>9</v>
      </c>
      <c r="H4" s="20" t="s">
        <v>8</v>
      </c>
    </row>
    <row r="5" spans="1:8" ht="50.1" customHeight="1" x14ac:dyDescent="0.15">
      <c r="A5" s="9"/>
      <c r="B5" s="17" t="s">
        <v>34</v>
      </c>
      <c r="C5" s="39" t="s">
        <v>45</v>
      </c>
      <c r="D5" s="28">
        <v>9738.6</v>
      </c>
      <c r="E5" s="24" t="s">
        <v>41</v>
      </c>
      <c r="F5" s="40"/>
      <c r="G5" s="52">
        <f t="shared" ref="G5:G11" si="0">INT(D5*F5)</f>
        <v>0</v>
      </c>
      <c r="H5" s="23"/>
    </row>
    <row r="6" spans="1:8" ht="50.1" customHeight="1" x14ac:dyDescent="0.15">
      <c r="A6" s="9"/>
      <c r="B6" s="17" t="s">
        <v>35</v>
      </c>
      <c r="C6" s="39" t="s">
        <v>45</v>
      </c>
      <c r="D6" s="27">
        <v>218.1</v>
      </c>
      <c r="E6" s="24" t="s">
        <v>40</v>
      </c>
      <c r="F6" s="40"/>
      <c r="G6" s="52">
        <f t="shared" si="0"/>
        <v>0</v>
      </c>
      <c r="H6" s="23"/>
    </row>
    <row r="7" spans="1:8" ht="50.1" customHeight="1" x14ac:dyDescent="0.15">
      <c r="A7" s="9"/>
      <c r="B7" s="17" t="s">
        <v>36</v>
      </c>
      <c r="C7" s="39" t="s">
        <v>45</v>
      </c>
      <c r="D7" s="28">
        <v>448.4</v>
      </c>
      <c r="E7" s="24" t="s">
        <v>40</v>
      </c>
      <c r="F7" s="40"/>
      <c r="G7" s="52">
        <f t="shared" si="0"/>
        <v>0</v>
      </c>
      <c r="H7" s="23"/>
    </row>
    <row r="8" spans="1:8" ht="50.1" customHeight="1" x14ac:dyDescent="0.15">
      <c r="A8" s="9"/>
      <c r="B8" s="17" t="s">
        <v>37</v>
      </c>
      <c r="C8" s="39" t="s">
        <v>45</v>
      </c>
      <c r="D8" s="26">
        <v>974.3</v>
      </c>
      <c r="E8" s="24" t="s">
        <v>40</v>
      </c>
      <c r="F8" s="40"/>
      <c r="G8" s="52">
        <f t="shared" si="0"/>
        <v>0</v>
      </c>
      <c r="H8" s="23"/>
    </row>
    <row r="9" spans="1:8" ht="50.1" customHeight="1" x14ac:dyDescent="0.15">
      <c r="A9" s="9"/>
      <c r="B9" s="17" t="s">
        <v>38</v>
      </c>
      <c r="C9" s="39" t="s">
        <v>45</v>
      </c>
      <c r="D9" s="29">
        <v>118.7</v>
      </c>
      <c r="E9" s="24" t="s">
        <v>40</v>
      </c>
      <c r="F9" s="40"/>
      <c r="G9" s="52">
        <f t="shared" si="0"/>
        <v>0</v>
      </c>
      <c r="H9" s="23"/>
    </row>
    <row r="10" spans="1:8" ht="50.1" customHeight="1" x14ac:dyDescent="0.15">
      <c r="A10" s="9"/>
      <c r="B10" s="55" t="s">
        <v>39</v>
      </c>
      <c r="C10" s="39" t="s">
        <v>45</v>
      </c>
      <c r="D10" s="26">
        <v>71.8</v>
      </c>
      <c r="E10" s="24" t="s">
        <v>40</v>
      </c>
      <c r="F10" s="56"/>
      <c r="G10" s="52">
        <f t="shared" si="0"/>
        <v>0</v>
      </c>
      <c r="H10" s="23"/>
    </row>
    <row r="11" spans="1:8" ht="50.1" customHeight="1" thickBot="1" x14ac:dyDescent="0.2">
      <c r="A11" s="1"/>
      <c r="B11" s="57" t="s">
        <v>49</v>
      </c>
      <c r="C11" s="39" t="s">
        <v>45</v>
      </c>
      <c r="D11" s="53">
        <v>181.6</v>
      </c>
      <c r="E11" s="24" t="s">
        <v>40</v>
      </c>
      <c r="F11" s="43"/>
      <c r="G11" s="52">
        <f t="shared" si="0"/>
        <v>0</v>
      </c>
      <c r="H11" s="54"/>
    </row>
    <row r="12" spans="1:8" ht="50.1" customHeight="1" x14ac:dyDescent="0.15">
      <c r="A12" s="1" t="s">
        <v>13</v>
      </c>
      <c r="B12" s="44" t="s">
        <v>46</v>
      </c>
      <c r="C12" s="45"/>
      <c r="D12" s="46">
        <f>SUM(D5:D11)</f>
        <v>11751.5</v>
      </c>
      <c r="E12" s="47"/>
      <c r="F12" s="45"/>
      <c r="G12" s="48">
        <f>SUM(G5:G11)</f>
        <v>0</v>
      </c>
      <c r="H12" s="49"/>
    </row>
    <row r="13" spans="1:8" ht="50.1" customHeight="1" thickBot="1" x14ac:dyDescent="0.2">
      <c r="A13" s="1"/>
      <c r="B13" s="112" t="s">
        <v>47</v>
      </c>
      <c r="C13" s="113"/>
      <c r="D13" s="113"/>
      <c r="E13" s="113"/>
      <c r="F13" s="114"/>
      <c r="G13" s="42">
        <f>+G12*12</f>
        <v>0</v>
      </c>
      <c r="H13" s="23"/>
    </row>
    <row r="14" spans="1:8" ht="50.1" customHeight="1" thickTop="1" thickBot="1" x14ac:dyDescent="0.2">
      <c r="A14" s="1"/>
      <c r="B14" s="115" t="s">
        <v>48</v>
      </c>
      <c r="C14" s="116"/>
      <c r="D14" s="116"/>
      <c r="E14" s="116"/>
      <c r="F14" s="116"/>
      <c r="G14" s="51">
        <f>+G12*12*5</f>
        <v>0</v>
      </c>
      <c r="H14" s="50"/>
    </row>
    <row r="15" spans="1:8" x14ac:dyDescent="0.15">
      <c r="G15" s="41" t="s">
        <v>50</v>
      </c>
    </row>
    <row r="16" spans="1:8" x14ac:dyDescent="0.15">
      <c r="G16" s="58" t="s">
        <v>51</v>
      </c>
    </row>
  </sheetData>
  <mergeCells count="3">
    <mergeCell ref="B2:H2"/>
    <mergeCell ref="B13:F13"/>
    <mergeCell ref="B14:F14"/>
  </mergeCells>
  <phoneticPr fontId="1"/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設計書</vt:lpstr>
      <vt:lpstr>内訳表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</dc:creator>
  <cp:lastModifiedBy>馬場 渚</cp:lastModifiedBy>
  <cp:lastPrinted>2026-02-24T02:00:38Z</cp:lastPrinted>
  <dcterms:created xsi:type="dcterms:W3CDTF">2014-09-06T20:55:07Z</dcterms:created>
  <dcterms:modified xsi:type="dcterms:W3CDTF">2026-02-24T02:02:05Z</dcterms:modified>
</cp:coreProperties>
</file>